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<sst xmlns="http://schemas.openxmlformats.org/spreadsheetml/2006/main" count="139" uniqueCount="88">
  <si>
    <t>工事費内訳書</t>
  </si>
  <si>
    <t>住　　　　所</t>
  </si>
  <si>
    <t>商号又は名称</t>
  </si>
  <si>
    <t>代 表 者 名</t>
  </si>
  <si>
    <t>工 事 名</t>
  </si>
  <si>
    <t>Ｒ６波土　浅川港海岸（粟ノ浦地区）　海・浅川　防潮堤工事（担い手確保型）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</si>
  <si>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</si>
  <si>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</si>
  <si>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</si>
  <si>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</si>
  <si>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</si>
  <si>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</si>
  <si>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堤防･護岸</t>
  </si>
  <si>
    <t>式</t>
  </si>
  <si>
    <t>海岸土工</t>
  </si>
  <si>
    <t>掘削工</t>
  </si>
  <si>
    <t>掘削</t>
  </si>
  <si>
    <t>m3</t>
  </si>
  <si>
    <t>土砂等運搬
　盛土</t>
  </si>
  <si>
    <t>土砂等運搬
　石材</t>
  </si>
  <si>
    <t>積込(ﾙｰｽﾞ)
　石材</t>
  </si>
  <si>
    <t>積込(ﾙｰｽﾞ)
　土のう</t>
  </si>
  <si>
    <t>残土処理工</t>
  </si>
  <si>
    <t>土砂等運搬
　土のう</t>
  </si>
  <si>
    <t>土砂等運搬
　処分</t>
  </si>
  <si>
    <t>残土等処分</t>
  </si>
  <si>
    <t>擁壁工</t>
  </si>
  <si>
    <t>場所打擁壁工
　1号,2号防潮堤</t>
  </si>
  <si>
    <t xml:space="preserve">ｺﾝｸﾘｰﾄ　</t>
  </si>
  <si>
    <t>型枠</t>
  </si>
  <si>
    <t>m2</t>
  </si>
  <si>
    <t>足場
　単管傾斜</t>
  </si>
  <si>
    <t>掛m2</t>
  </si>
  <si>
    <t>足場
　枠組</t>
  </si>
  <si>
    <t>目地板</t>
  </si>
  <si>
    <t>止水板</t>
  </si>
  <si>
    <t>m</t>
  </si>
  <si>
    <t>ｽﾘｯﾌﾟﾊﾞｰ</t>
  </si>
  <si>
    <t>本</t>
  </si>
  <si>
    <t>ﾁｯﾋﾟﾝｸﾞ</t>
  </si>
  <si>
    <t>削孔</t>
  </si>
  <si>
    <t>箇所</t>
  </si>
  <si>
    <t>樹脂ｱﾝｶｰ</t>
  </si>
  <si>
    <t>差し筋</t>
  </si>
  <si>
    <t>t</t>
  </si>
  <si>
    <t>既設被覆石撤去</t>
  </si>
  <si>
    <t>既設被覆石設置</t>
  </si>
  <si>
    <t>被覆石設置</t>
  </si>
  <si>
    <t>基礎捨石</t>
  </si>
  <si>
    <t>構造物撤去工</t>
  </si>
  <si>
    <t>構造物取壊し工</t>
  </si>
  <si>
    <t>ｺﾝｸﾘｰﾄ構造物取壊し</t>
  </si>
  <si>
    <t>運搬処理工</t>
  </si>
  <si>
    <t>殻運搬</t>
  </si>
  <si>
    <t>殻処分</t>
  </si>
  <si>
    <t>付属物設置工</t>
  </si>
  <si>
    <t>防止柵工</t>
  </si>
  <si>
    <t>転落(横断)防止柵</t>
  </si>
  <si>
    <t>ﾀﾗｯﾌﾟ</t>
  </si>
  <si>
    <t>門扉</t>
  </si>
  <si>
    <t>基</t>
  </si>
  <si>
    <t>仮設工</t>
  </si>
  <si>
    <t>工事用道路工</t>
  </si>
  <si>
    <t>床掘り　
　盛土撤去</t>
  </si>
  <si>
    <t>工事用道路盛土</t>
  </si>
  <si>
    <t>土のう
　製作・設置</t>
  </si>
  <si>
    <t>袋</t>
  </si>
  <si>
    <t>土のう
　撤去</t>
  </si>
  <si>
    <t xml:space="preserve">敷鉄板　</t>
  </si>
  <si>
    <t>廃プラ運搬</t>
  </si>
  <si>
    <t>回</t>
  </si>
  <si>
    <t>廃プラ処分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</si>
  <si>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</si>
  <si>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</si>
  <si>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</si>
  <si>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</si>
  <si>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</si>
  <si>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</si>
  <si>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</si>
  <si>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仮設材運搬費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</si>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</sst>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G11+G22+G39+G45+G50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280.0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280.0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140.0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140.0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220.0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G19+G20+G21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17</v>
      </c>
      <c r="F19" s="13" t="n">
        <v>220.0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17</v>
      </c>
      <c r="F20" s="13" t="n">
        <v>500.0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17</v>
      </c>
      <c r="F21" s="13" t="n">
        <v>500.0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26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27</v>
      </c>
      <c r="D23" s="11"/>
      <c r="E23" s="12" t="s">
        <v>13</v>
      </c>
      <c r="F23" s="13" t="n">
        <v>1.0</v>
      </c>
      <c r="G23" s="15">
        <f>G24+G25+G26+G27+G28+G29+G30+G31+G32+G33+G34+G35+G36+G37+G38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28</v>
      </c>
      <c r="E24" s="12" t="s">
        <v>17</v>
      </c>
      <c r="F24" s="13" t="n">
        <v>332.0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29</v>
      </c>
      <c r="E25" s="12" t="s">
        <v>30</v>
      </c>
      <c r="F25" s="13" t="n">
        <v>190.0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32</v>
      </c>
      <c r="F26" s="13" t="n">
        <v>160.0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32</v>
      </c>
      <c r="F27" s="13" t="n">
        <v>60.0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30</v>
      </c>
      <c r="F28" s="13" t="n">
        <v>33.0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36</v>
      </c>
      <c r="F29" s="13" t="n">
        <v>11.0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37</v>
      </c>
      <c r="E30" s="12" t="s">
        <v>38</v>
      </c>
      <c r="F30" s="13" t="n">
        <v>21.0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39</v>
      </c>
      <c r="E31" s="12" t="s">
        <v>30</v>
      </c>
      <c r="F31" s="13" t="n">
        <v>130.0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40</v>
      </c>
      <c r="E32" s="12" t="s">
        <v>41</v>
      </c>
      <c r="F32" s="13" t="n">
        <v>373.0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42</v>
      </c>
      <c r="E33" s="12" t="s">
        <v>41</v>
      </c>
      <c r="F33" s="13" t="n">
        <v>373.0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43</v>
      </c>
      <c r="E34" s="12" t="s">
        <v>44</v>
      </c>
      <c r="F34" s="14" t="n">
        <v>0.31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45</v>
      </c>
      <c r="E35" s="12" t="s">
        <v>17</v>
      </c>
      <c r="F35" s="13" t="n">
        <v>25.0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46</v>
      </c>
      <c r="E36" s="12" t="s">
        <v>17</v>
      </c>
      <c r="F36" s="13" t="n">
        <v>25.0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47</v>
      </c>
      <c r="E37" s="12" t="s">
        <v>17</v>
      </c>
      <c r="F37" s="13" t="n">
        <v>60.0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48</v>
      </c>
      <c r="E38" s="12" t="s">
        <v>17</v>
      </c>
      <c r="F38" s="13" t="n">
        <v>78.0</v>
      </c>
      <c r="G38" s="16"/>
      <c r="I38" s="17" t="n">
        <v>29.0</v>
      </c>
      <c r="J38" s="18" t="n">
        <v>4.0</v>
      </c>
    </row>
    <row r="39" ht="42.0" customHeight="true">
      <c r="A39" s="10"/>
      <c r="B39" s="11" t="s">
        <v>49</v>
      </c>
      <c r="C39" s="11"/>
      <c r="D39" s="11"/>
      <c r="E39" s="12" t="s">
        <v>13</v>
      </c>
      <c r="F39" s="13" t="n">
        <v>1.0</v>
      </c>
      <c r="G39" s="15">
        <f>G40+G42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50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51</v>
      </c>
      <c r="E41" s="12" t="s">
        <v>17</v>
      </c>
      <c r="F41" s="14" t="n">
        <v>0.3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 t="s">
        <v>52</v>
      </c>
      <c r="D42" s="11"/>
      <c r="E42" s="12" t="s">
        <v>13</v>
      </c>
      <c r="F42" s="13" t="n">
        <v>1.0</v>
      </c>
      <c r="G42" s="15">
        <f>G43+G44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53</v>
      </c>
      <c r="E43" s="12" t="s">
        <v>17</v>
      </c>
      <c r="F43" s="14" t="n">
        <v>0.3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54</v>
      </c>
      <c r="E44" s="12" t="s">
        <v>17</v>
      </c>
      <c r="F44" s="14" t="n">
        <v>0.3</v>
      </c>
      <c r="G44" s="16"/>
      <c r="I44" s="17" t="n">
        <v>35.0</v>
      </c>
      <c r="J44" s="18" t="n">
        <v>4.0</v>
      </c>
    </row>
    <row r="45" ht="42.0" customHeight="true">
      <c r="A45" s="10"/>
      <c r="B45" s="11" t="s">
        <v>55</v>
      </c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2.0</v>
      </c>
    </row>
    <row r="46" ht="42.0" customHeight="true">
      <c r="A46" s="10"/>
      <c r="B46" s="11"/>
      <c r="C46" s="11" t="s">
        <v>56</v>
      </c>
      <c r="D46" s="11"/>
      <c r="E46" s="12" t="s">
        <v>13</v>
      </c>
      <c r="F46" s="13" t="n">
        <v>1.0</v>
      </c>
      <c r="G46" s="15">
        <f>G47+G48+G49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57</v>
      </c>
      <c r="E47" s="12" t="s">
        <v>36</v>
      </c>
      <c r="F47" s="13" t="n">
        <v>8.0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58</v>
      </c>
      <c r="E48" s="12" t="s">
        <v>41</v>
      </c>
      <c r="F48" s="13" t="n">
        <v>17.0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59</v>
      </c>
      <c r="E49" s="12" t="s">
        <v>60</v>
      </c>
      <c r="F49" s="13" t="n">
        <v>1.0</v>
      </c>
      <c r="G49" s="16"/>
      <c r="I49" s="17" t="n">
        <v>40.0</v>
      </c>
      <c r="J49" s="18" t="n">
        <v>4.0</v>
      </c>
    </row>
    <row r="50" ht="42.0" customHeight="true">
      <c r="A50" s="10"/>
      <c r="B50" s="11" t="s">
        <v>61</v>
      </c>
      <c r="C50" s="11"/>
      <c r="D50" s="11"/>
      <c r="E50" s="12" t="s">
        <v>13</v>
      </c>
      <c r="F50" s="13" t="n">
        <v>1.0</v>
      </c>
      <c r="G50" s="15">
        <f>G51+G59</f>
      </c>
      <c r="I50" s="17" t="n">
        <v>41.0</v>
      </c>
      <c r="J50" s="18" t="n">
        <v>2.0</v>
      </c>
    </row>
    <row r="51" ht="42.0" customHeight="true">
      <c r="A51" s="10"/>
      <c r="B51" s="11"/>
      <c r="C51" s="11" t="s">
        <v>62</v>
      </c>
      <c r="D51" s="11"/>
      <c r="E51" s="12" t="s">
        <v>13</v>
      </c>
      <c r="F51" s="13" t="n">
        <v>1.0</v>
      </c>
      <c r="G51" s="15">
        <f>G52+G53+G54+G55+G56+G57+G58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63</v>
      </c>
      <c r="E52" s="12" t="s">
        <v>17</v>
      </c>
      <c r="F52" s="13" t="n">
        <v>280.0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64</v>
      </c>
      <c r="E53" s="12" t="s">
        <v>17</v>
      </c>
      <c r="F53" s="13" t="n">
        <v>280.0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65</v>
      </c>
      <c r="E54" s="12" t="s">
        <v>66</v>
      </c>
      <c r="F54" s="13" t="n">
        <v>217.0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67</v>
      </c>
      <c r="E55" s="12" t="s">
        <v>66</v>
      </c>
      <c r="F55" s="13" t="n">
        <v>217.0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68</v>
      </c>
      <c r="E56" s="12" t="s">
        <v>30</v>
      </c>
      <c r="F56" s="13" t="n">
        <v>23.0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69</v>
      </c>
      <c r="E57" s="12" t="s">
        <v>70</v>
      </c>
      <c r="F57" s="13" t="n">
        <v>1.0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71</v>
      </c>
      <c r="E58" s="12" t="s">
        <v>17</v>
      </c>
      <c r="F58" s="13" t="n">
        <v>1.0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 t="s">
        <v>72</v>
      </c>
      <c r="D59" s="11"/>
      <c r="E59" s="12" t="s">
        <v>13</v>
      </c>
      <c r="F59" s="13" t="n">
        <v>1.0</v>
      </c>
      <c r="G59" s="15">
        <f>G60</f>
      </c>
      <c r="I59" s="17" t="n">
        <v>50.0</v>
      </c>
      <c r="J59" s="18" t="n">
        <v>3.0</v>
      </c>
    </row>
    <row r="60" ht="42.0" customHeight="true">
      <c r="A60" s="10"/>
      <c r="B60" s="11"/>
      <c r="C60" s="11"/>
      <c r="D60" s="11" t="s">
        <v>73</v>
      </c>
      <c r="E60" s="12" t="s">
        <v>74</v>
      </c>
      <c r="F60" s="13" t="n">
        <v>20.0</v>
      </c>
      <c r="G60" s="16"/>
      <c r="I60" s="17" t="n">
        <v>51.0</v>
      </c>
      <c r="J60" s="18" t="n">
        <v>4.0</v>
      </c>
    </row>
    <row r="61" ht="42.0" customHeight="true">
      <c r="A61" s="10" t="s">
        <v>75</v>
      </c>
      <c r="B61" s="11"/>
      <c r="C61" s="11"/>
      <c r="D61" s="11"/>
      <c r="E61" s="12" t="s">
        <v>13</v>
      </c>
      <c r="F61" s="13" t="n">
        <v>1.0</v>
      </c>
      <c r="G61" s="15">
        <f>G11+G22+G39+G45+G50</f>
      </c>
      <c r="I61" s="17" t="n">
        <v>52.0</v>
      </c>
      <c r="J61" s="18" t="n">
        <v>20.0</v>
      </c>
    </row>
    <row r="62" ht="42.0" customHeight="true">
      <c r="A62" s="10" t="s">
        <v>76</v>
      </c>
      <c r="B62" s="11"/>
      <c r="C62" s="11"/>
      <c r="D62" s="11"/>
      <c r="E62" s="12" t="s">
        <v>13</v>
      </c>
      <c r="F62" s="13" t="n">
        <v>1.0</v>
      </c>
      <c r="G62" s="15">
        <f>G63+G66</f>
      </c>
      <c r="I62" s="17" t="n">
        <v>53.0</v>
      </c>
      <c r="J62" s="18" t="n">
        <v>200.0</v>
      </c>
    </row>
    <row r="63" ht="42.0" customHeight="true">
      <c r="A63" s="10"/>
      <c r="B63" s="11" t="s">
        <v>77</v>
      </c>
      <c r="C63" s="11"/>
      <c r="D63" s="11"/>
      <c r="E63" s="12" t="s">
        <v>13</v>
      </c>
      <c r="F63" s="13" t="n">
        <v>1.0</v>
      </c>
      <c r="G63" s="15">
        <f>G64</f>
      </c>
      <c r="I63" s="17" t="n">
        <v>54.0</v>
      </c>
      <c r="J63" s="18" t="n">
        <v>2.0</v>
      </c>
    </row>
    <row r="64" ht="42.0" customHeight="true">
      <c r="A64" s="10"/>
      <c r="B64" s="11"/>
      <c r="C64" s="11" t="s">
        <v>78</v>
      </c>
      <c r="D64" s="11"/>
      <c r="E64" s="12" t="s">
        <v>13</v>
      </c>
      <c r="F64" s="13" t="n">
        <v>1.0</v>
      </c>
      <c r="G64" s="15">
        <f>G65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79</v>
      </c>
      <c r="E65" s="12" t="s">
        <v>44</v>
      </c>
      <c r="F65" s="13" t="n">
        <v>4.0</v>
      </c>
      <c r="G65" s="16"/>
      <c r="I65" s="17" t="n">
        <v>56.0</v>
      </c>
      <c r="J65" s="18" t="n">
        <v>4.0</v>
      </c>
    </row>
    <row r="66" ht="42.0" customHeight="true">
      <c r="A66" s="10"/>
      <c r="B66" s="11" t="s">
        <v>80</v>
      </c>
      <c r="C66" s="11"/>
      <c r="D66" s="11"/>
      <c r="E66" s="12" t="s">
        <v>13</v>
      </c>
      <c r="F66" s="13" t="n">
        <v>1.0</v>
      </c>
      <c r="G66" s="16"/>
      <c r="I66" s="17" t="n">
        <v>57.0</v>
      </c>
      <c r="J66" s="18"/>
    </row>
    <row r="67" ht="42.0" customHeight="true">
      <c r="A67" s="10" t="s">
        <v>81</v>
      </c>
      <c r="B67" s="11"/>
      <c r="C67" s="11"/>
      <c r="D67" s="11"/>
      <c r="E67" s="12" t="s">
        <v>13</v>
      </c>
      <c r="F67" s="13" t="n">
        <v>1.0</v>
      </c>
      <c r="G67" s="15">
        <f>G61+G62</f>
      </c>
      <c r="I67" s="17" t="n">
        <v>58.0</v>
      </c>
      <c r="J67" s="18"/>
    </row>
    <row r="68" ht="42.0" customHeight="true">
      <c r="A68" s="10"/>
      <c r="B68" s="11" t="s">
        <v>82</v>
      </c>
      <c r="C68" s="11"/>
      <c r="D68" s="11"/>
      <c r="E68" s="12" t="s">
        <v>13</v>
      </c>
      <c r="F68" s="13" t="n">
        <v>1.0</v>
      </c>
      <c r="G68" s="16"/>
      <c r="I68" s="17" t="n">
        <v>59.0</v>
      </c>
      <c r="J68" s="18" t="n">
        <v>210.0</v>
      </c>
    </row>
    <row r="69" ht="42.0" customHeight="true">
      <c r="A69" s="10" t="s">
        <v>83</v>
      </c>
      <c r="B69" s="11"/>
      <c r="C69" s="11"/>
      <c r="D69" s="11"/>
      <c r="E69" s="12" t="s">
        <v>13</v>
      </c>
      <c r="F69" s="13" t="n">
        <v>1.0</v>
      </c>
      <c r="G69" s="15">
        <f>G61+G62+G68</f>
      </c>
      <c r="I69" s="17" t="n">
        <v>60.0</v>
      </c>
      <c r="J69" s="18"/>
    </row>
    <row r="70" ht="42.0" customHeight="true">
      <c r="A70" s="10"/>
      <c r="B70" s="11" t="s">
        <v>84</v>
      </c>
      <c r="C70" s="11"/>
      <c r="D70" s="11"/>
      <c r="E70" s="12" t="s">
        <v>13</v>
      </c>
      <c r="F70" s="13" t="n">
        <v>1.0</v>
      </c>
      <c r="G70" s="16"/>
      <c r="I70" s="17" t="n">
        <v>61.0</v>
      </c>
      <c r="J70" s="18" t="n">
        <v>220.0</v>
      </c>
    </row>
    <row r="71" ht="42.0" customHeight="true">
      <c r="A71" s="10" t="s">
        <v>85</v>
      </c>
      <c r="B71" s="11"/>
      <c r="C71" s="11"/>
      <c r="D71" s="11"/>
      <c r="E71" s="12" t="s">
        <v>13</v>
      </c>
      <c r="F71" s="13" t="n">
        <v>1.0</v>
      </c>
      <c r="G71" s="15">
        <f>G69+G70</f>
      </c>
      <c r="I71" s="17" t="n">
        <v>62.0</v>
      </c>
      <c r="J71" s="18" t="n">
        <v>30.0</v>
      </c>
    </row>
    <row r="72" ht="42.0" customHeight="true">
      <c r="A72" s="19" t="s">
        <v>86</v>
      </c>
      <c r="B72" s="20"/>
      <c r="C72" s="20"/>
      <c r="D72" s="20"/>
      <c r="E72" s="21" t="s">
        <v>87</v>
      </c>
      <c r="F72" s="22" t="s">
        <v>87</v>
      </c>
      <c r="G72" s="24">
        <f>G71</f>
      </c>
      <c r="I72" s="26" t="n">
        <v>63.0</v>
      </c>
      <c r="J7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C18:D18"/>
    <mergeCell ref="D19"/>
    <mergeCell ref="D20"/>
    <mergeCell ref="D21"/>
    <mergeCell ref="B22:D22"/>
    <mergeCell ref="C23:D23"/>
    <mergeCell ref="D24"/>
    <mergeCell ref="D25"/>
    <mergeCell ref="D26"/>
    <mergeCell ref="D27"/>
    <mergeCell ref="D28"/>
    <mergeCell ref="D29"/>
    <mergeCell ref="D30"/>
    <mergeCell ref="D31"/>
    <mergeCell ref="D32"/>
    <mergeCell ref="D33"/>
    <mergeCell ref="D34"/>
    <mergeCell ref="D35"/>
    <mergeCell ref="D36"/>
    <mergeCell ref="D37"/>
    <mergeCell ref="D38"/>
    <mergeCell ref="B39:D39"/>
    <mergeCell ref="C40:D40"/>
    <mergeCell ref="D41"/>
    <mergeCell ref="C42:D42"/>
    <mergeCell ref="D43"/>
    <mergeCell ref="D44"/>
    <mergeCell ref="B45:D45"/>
    <mergeCell ref="C46:D46"/>
    <mergeCell ref="D47"/>
    <mergeCell ref="D48"/>
    <mergeCell ref="D49"/>
    <mergeCell ref="B50:D50"/>
    <mergeCell ref="C51:D51"/>
    <mergeCell ref="D52"/>
    <mergeCell ref="D53"/>
    <mergeCell ref="D54"/>
    <mergeCell ref="D55"/>
    <mergeCell ref="D56"/>
    <mergeCell ref="D57"/>
    <mergeCell ref="D58"/>
    <mergeCell ref="C59:D59"/>
    <mergeCell ref="D60"/>
    <mergeCell ref="A61:D61"/>
    <mergeCell ref="A62:D62"/>
    <mergeCell ref="B63:D63"/>
    <mergeCell ref="C64:D64"/>
    <mergeCell ref="D65"/>
    <mergeCell ref="B66:D66"/>
    <mergeCell ref="A67:D67"/>
    <mergeCell ref="B68:D68"/>
    <mergeCell ref="A69:D69"/>
    <mergeCell ref="B70:D70"/>
    <mergeCell ref="A71:D71"/>
    <mergeCell ref="A72:D7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2024-06-11T02:36:40Z</dcterms:created>
  <dc:creator>Apache POI</dc:creator>
</cp:coreProperties>
</file>